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360" yWindow="315" windowWidth="20730" windowHeight="11760"/>
  </bookViews>
  <sheets>
    <sheet name="2014" sheetId="1" r:id="rId1"/>
  </sheets>
  <calcPr calcId="145621"/>
</workbook>
</file>

<file path=xl/calcChain.xml><?xml version="1.0" encoding="utf-8"?>
<calcChain xmlns="http://schemas.openxmlformats.org/spreadsheetml/2006/main">
  <c r="D29" i="1" l="1"/>
  <c r="C29" i="1"/>
  <c r="E29" i="1"/>
  <c r="F29" i="1"/>
  <c r="B29" i="1"/>
  <c r="C23" i="1" l="1"/>
  <c r="G23" i="1" s="1"/>
  <c r="D23" i="1"/>
  <c r="B23" i="1"/>
  <c r="F23" i="1" l="1"/>
  <c r="E23" i="1"/>
</calcChain>
</file>

<file path=xl/sharedStrings.xml><?xml version="1.0" encoding="utf-8"?>
<sst xmlns="http://schemas.openxmlformats.org/spreadsheetml/2006/main" count="29" uniqueCount="29">
  <si>
    <t>CENTRO</t>
  </si>
  <si>
    <t>ASPIRANTES</t>
  </si>
  <si>
    <t>ADMITIDOS</t>
  </si>
  <si>
    <t>NO ADMITIDOS</t>
  </si>
  <si>
    <t>CUPO</t>
  </si>
  <si>
    <t>CUPO DISPONIBLE</t>
  </si>
  <si>
    <t>% ADMISION</t>
  </si>
  <si>
    <t>CUAAD</t>
  </si>
  <si>
    <t>CUCBA</t>
  </si>
  <si>
    <t>CUCEA</t>
  </si>
  <si>
    <t>CUCEI</t>
  </si>
  <si>
    <t>CUCS</t>
  </si>
  <si>
    <t>CUCSH</t>
  </si>
  <si>
    <t>CUTONALA</t>
  </si>
  <si>
    <t>ZMG</t>
  </si>
  <si>
    <t>ALTOS</t>
  </si>
  <si>
    <t>CIENEGA</t>
  </si>
  <si>
    <t>COSTA</t>
  </si>
  <si>
    <t>COSTA SUR</t>
  </si>
  <si>
    <t>LAGOS</t>
  </si>
  <si>
    <t>NORTE</t>
  </si>
  <si>
    <t>SUR</t>
  </si>
  <si>
    <t>VALLES</t>
  </si>
  <si>
    <t>REGIONALES</t>
  </si>
  <si>
    <t>SUV</t>
  </si>
  <si>
    <t>Total Calendario "A"</t>
  </si>
  <si>
    <t>NIVEL SUPERIOR</t>
  </si>
  <si>
    <t>NIVEL MEDIO SUPERIOR</t>
  </si>
  <si>
    <t>CONCENTRADO DE ADMISION POR SEDE CAL. 2015"A"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</si>
</sst>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rgb="FF003366"/>
      <name val="Book Antiqua"/>
      <family val="1"/>
    </font>
    <font>
      <b/>
      <sz val="8"/>
      <color rgb="FFFFFFFF"/>
      <name val="Arial"/>
      <family val="2"/>
    </font>
    <font>
      <b/>
      <sz val="8"/>
      <color rgb="FF000000"/>
      <name val="Arial"/>
      <family val="2"/>
    </font>
    <font>
      <b/>
      <sz val="20"/>
      <color rgb="FF003366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17375D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/>
    <xf numFmtId="0" fontId="3" fillId="0" borderId="0" xfId="0" applyFont="1" applyBorder="1" applyAlignment="1">
      <alignment horizontal="center" wrapText="1" readingOrder="1"/>
    </xf>
    <xf numFmtId="0" fontId="0" fillId="0" borderId="0" xfId="0" applyBorder="1"/>
    <xf numFmtId="0" fontId="2" fillId="0" borderId="0" xfId="0" applyFont="1" applyFill="1" applyBorder="1" applyAlignment="1">
      <alignment horizontal="center" wrapText="1" readingOrder="1"/>
    </xf>
    <xf numFmtId="0" fontId="0" fillId="0" borderId="0" xfId="0" applyFill="1"/>
    <xf numFmtId="0" fontId="5" fillId="3" borderId="1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right" vertical="center"/>
    </xf>
    <xf numFmtId="3" fontId="6" fillId="0" borderId="2" xfId="0" applyNumberFormat="1" applyFont="1" applyBorder="1" applyAlignment="1">
      <alignment horizontal="center" wrapText="1" readingOrder="1"/>
    </xf>
    <xf numFmtId="0" fontId="6" fillId="0" borderId="2" xfId="0" applyFont="1" applyBorder="1" applyAlignment="1">
      <alignment horizontal="center" wrapText="1" readingOrder="1"/>
    </xf>
    <xf numFmtId="10" fontId="6" fillId="0" borderId="2" xfId="0" applyNumberFormat="1" applyFont="1" applyBorder="1" applyAlignment="1">
      <alignment horizontal="center" wrapText="1" readingOrder="1"/>
    </xf>
    <xf numFmtId="0" fontId="0" fillId="0" borderId="0" xfId="0" applyFont="1"/>
    <xf numFmtId="3" fontId="9" fillId="5" borderId="2" xfId="0" applyNumberFormat="1" applyFont="1" applyFill="1" applyBorder="1" applyAlignment="1">
      <alignment horizontal="center" wrapText="1" readingOrder="1"/>
    </xf>
    <xf numFmtId="10" fontId="9" fillId="5" borderId="2" xfId="0" applyNumberFormat="1" applyFont="1" applyFill="1" applyBorder="1" applyAlignment="1">
      <alignment horizontal="center" wrapText="1" readingOrder="1"/>
    </xf>
    <xf numFmtId="3" fontId="9" fillId="5" borderId="3" xfId="0" applyNumberFormat="1" applyFont="1" applyFill="1" applyBorder="1" applyAlignment="1">
      <alignment horizontal="center" wrapText="1" readingOrder="1"/>
    </xf>
    <xf numFmtId="3" fontId="8" fillId="0" borderId="0" xfId="0" applyNumberFormat="1" applyFont="1" applyFill="1" applyBorder="1"/>
    <xf numFmtId="10" fontId="8" fillId="0" borderId="0" xfId="0" applyNumberFormat="1" applyFont="1" applyFill="1" applyBorder="1"/>
    <xf numFmtId="3" fontId="0" fillId="0" borderId="0" xfId="0" applyNumberFormat="1" applyFont="1" applyFill="1"/>
    <xf numFmtId="10" fontId="0" fillId="0" borderId="0" xfId="0" applyNumberFormat="1" applyFont="1" applyFill="1"/>
    <xf numFmtId="0" fontId="0" fillId="0" borderId="0" xfId="0" applyFont="1" applyFill="1"/>
    <xf numFmtId="10" fontId="6" fillId="0" borderId="1" xfId="0" applyNumberFormat="1" applyFont="1" applyBorder="1" applyAlignment="1">
      <alignment horizontal="center" vertical="center"/>
    </xf>
    <xf numFmtId="0" fontId="6" fillId="4" borderId="1" xfId="0" applyFont="1" applyFill="1" applyBorder="1"/>
    <xf numFmtId="0" fontId="6" fillId="4" borderId="1" xfId="0" applyFont="1" applyFill="1" applyBorder="1"/>
    <xf numFmtId="3" fontId="6" fillId="0" borderId="1" xfId="0" applyNumberFormat="1" applyFont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center" wrapText="1" readingOrder="1"/>
    </xf>
    <xf numFmtId="10" fontId="10" fillId="0" borderId="0" xfId="0" applyNumberFormat="1" applyFont="1" applyFill="1" applyBorder="1" applyAlignment="1">
      <alignment horizontal="center" wrapText="1" readingOrder="1"/>
    </xf>
    <xf numFmtId="3" fontId="10" fillId="0" borderId="0" xfId="0" applyNumberFormat="1" applyFont="1" applyBorder="1" applyAlignment="1">
      <alignment horizontal="center" wrapText="1" readingOrder="1"/>
    </xf>
    <xf numFmtId="10" fontId="10" fillId="0" borderId="0" xfId="0" applyNumberFormat="1" applyFont="1" applyBorder="1" applyAlignment="1">
      <alignment horizontal="center" wrapText="1" readingOrder="1"/>
    </xf>
    <xf numFmtId="0" fontId="11" fillId="0" borderId="0" xfId="0" applyFont="1"/>
    <xf numFmtId="10" fontId="0" fillId="0" borderId="0" xfId="0" applyNumberFormat="1"/>
    <xf numFmtId="10" fontId="9" fillId="5" borderId="3" xfId="0" applyNumberFormat="1" applyFont="1" applyFill="1" applyBorder="1" applyAlignment="1">
      <alignment horizontal="center" wrapText="1" readingOrder="1"/>
    </xf>
    <xf numFmtId="3" fontId="6" fillId="0" borderId="1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tabSelected="1" zoomScale="80" zoomScaleNormal="80" workbookViewId="0">
      <selection sqref="A1:G1"/>
    </sheetView>
  </sheetViews>
  <sheetFormatPr baseColWidth="10" defaultRowHeight="15" x14ac:dyDescent="0.25"/>
  <cols>
    <col min="1" max="1" width="35.5703125" customWidth="1"/>
    <col min="2" max="7" width="13.7109375" customWidth="1"/>
    <col min="9" max="9" width="11.85546875" bestFit="1" customWidth="1"/>
  </cols>
  <sheetData>
    <row r="1" spans="1:10" ht="26.25" x14ac:dyDescent="0.25">
      <c r="A1" s="34" t="s">
        <v>28</v>
      </c>
      <c r="B1" s="34"/>
      <c r="C1" s="34"/>
      <c r="D1" s="34"/>
      <c r="E1" s="34"/>
      <c r="F1" s="34"/>
      <c r="G1" s="34"/>
    </row>
    <row r="2" spans="1:10" ht="16.5" x14ac:dyDescent="0.25">
      <c r="A2" s="1"/>
      <c r="B2" s="1"/>
      <c r="C2" s="1"/>
      <c r="D2" s="1"/>
      <c r="E2" s="1"/>
      <c r="F2" s="1"/>
      <c r="G2" s="1"/>
    </row>
    <row r="3" spans="1:10" ht="31.5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10" x14ac:dyDescent="0.25">
      <c r="A4" s="24" t="s">
        <v>7</v>
      </c>
      <c r="B4" s="10">
        <v>2105</v>
      </c>
      <c r="C4" s="11">
        <v>798</v>
      </c>
      <c r="D4" s="10">
        <v>1307</v>
      </c>
      <c r="E4" s="11">
        <v>808</v>
      </c>
      <c r="F4" s="10">
        <v>0</v>
      </c>
      <c r="G4" s="12">
        <v>0.37909999999999999</v>
      </c>
      <c r="I4" s="31"/>
      <c r="J4" s="31"/>
    </row>
    <row r="5" spans="1:10" x14ac:dyDescent="0.25">
      <c r="A5" s="24" t="s">
        <v>8</v>
      </c>
      <c r="B5" s="10">
        <v>1210</v>
      </c>
      <c r="C5" s="11">
        <v>727</v>
      </c>
      <c r="D5" s="11">
        <v>483</v>
      </c>
      <c r="E5" s="11">
        <v>730</v>
      </c>
      <c r="F5" s="25">
        <v>3</v>
      </c>
      <c r="G5" s="12">
        <v>0.6008</v>
      </c>
      <c r="I5" s="31"/>
    </row>
    <row r="6" spans="1:10" x14ac:dyDescent="0.25">
      <c r="A6" s="24" t="s">
        <v>9</v>
      </c>
      <c r="B6" s="10">
        <v>4472</v>
      </c>
      <c r="C6" s="10">
        <v>2379</v>
      </c>
      <c r="D6" s="10">
        <v>2093</v>
      </c>
      <c r="E6" s="10">
        <v>2410</v>
      </c>
      <c r="F6" s="25">
        <v>0</v>
      </c>
      <c r="G6" s="12">
        <v>0.53200000000000003</v>
      </c>
      <c r="I6" s="31"/>
    </row>
    <row r="7" spans="1:10" x14ac:dyDescent="0.25">
      <c r="A7" s="24" t="s">
        <v>10</v>
      </c>
      <c r="B7" s="10">
        <v>4013</v>
      </c>
      <c r="C7" s="10">
        <v>1815</v>
      </c>
      <c r="D7" s="10">
        <v>2198</v>
      </c>
      <c r="E7" s="10">
        <v>1974</v>
      </c>
      <c r="F7" s="25">
        <v>159</v>
      </c>
      <c r="G7" s="12">
        <v>0.45229999999999998</v>
      </c>
      <c r="I7" s="31"/>
    </row>
    <row r="8" spans="1:10" x14ac:dyDescent="0.25">
      <c r="A8" s="24" t="s">
        <v>11</v>
      </c>
      <c r="B8" s="10">
        <v>7669</v>
      </c>
      <c r="C8" s="10">
        <v>2068</v>
      </c>
      <c r="D8" s="10">
        <v>5601</v>
      </c>
      <c r="E8" s="10">
        <v>2081</v>
      </c>
      <c r="F8" s="25">
        <v>13</v>
      </c>
      <c r="G8" s="12">
        <v>0.2697</v>
      </c>
      <c r="I8" s="31"/>
    </row>
    <row r="9" spans="1:10" x14ac:dyDescent="0.25">
      <c r="A9" s="24" t="s">
        <v>12</v>
      </c>
      <c r="B9" s="10">
        <v>3479</v>
      </c>
      <c r="C9" s="10">
        <v>1323</v>
      </c>
      <c r="D9" s="10">
        <v>2156</v>
      </c>
      <c r="E9" s="10">
        <v>1352</v>
      </c>
      <c r="F9" s="25">
        <v>25</v>
      </c>
      <c r="G9" s="12">
        <v>0.38030000000000003</v>
      </c>
      <c r="I9" s="31"/>
    </row>
    <row r="10" spans="1:10" x14ac:dyDescent="0.25">
      <c r="A10" s="24" t="s">
        <v>13</v>
      </c>
      <c r="B10" s="10">
        <v>2144</v>
      </c>
      <c r="C10" s="11">
        <v>793</v>
      </c>
      <c r="D10" s="10">
        <v>1351</v>
      </c>
      <c r="E10" s="11">
        <v>832</v>
      </c>
      <c r="F10" s="25">
        <v>39</v>
      </c>
      <c r="G10" s="12">
        <v>0.36990000000000001</v>
      </c>
      <c r="I10" s="31"/>
    </row>
    <row r="11" spans="1:10" ht="15.75" x14ac:dyDescent="0.25">
      <c r="A11" s="8" t="s">
        <v>14</v>
      </c>
      <c r="B11" s="14">
        <v>25092</v>
      </c>
      <c r="C11" s="14">
        <v>9903</v>
      </c>
      <c r="D11" s="14">
        <v>15189</v>
      </c>
      <c r="E11" s="14">
        <v>10187</v>
      </c>
      <c r="F11" s="14">
        <v>239</v>
      </c>
      <c r="G11" s="15">
        <v>0.3947</v>
      </c>
      <c r="H11" s="7"/>
      <c r="I11" s="31"/>
    </row>
    <row r="12" spans="1:10" s="7" customFormat="1" x14ac:dyDescent="0.25">
      <c r="A12" s="6"/>
      <c r="B12" s="26"/>
      <c r="C12" s="26"/>
      <c r="D12" s="26"/>
      <c r="E12" s="26"/>
      <c r="F12" s="26"/>
      <c r="G12" s="27"/>
    </row>
    <row r="13" spans="1:10" x14ac:dyDescent="0.25">
      <c r="A13" s="3" t="s">
        <v>15</v>
      </c>
      <c r="B13" s="11">
        <v>960</v>
      </c>
      <c r="C13" s="11">
        <v>352</v>
      </c>
      <c r="D13" s="11">
        <v>608</v>
      </c>
      <c r="E13" s="25">
        <v>352</v>
      </c>
      <c r="F13" s="25">
        <v>0</v>
      </c>
      <c r="G13" s="12">
        <v>0.36670000000000003</v>
      </c>
      <c r="H13" s="7"/>
      <c r="I13" s="7"/>
    </row>
    <row r="14" spans="1:10" x14ac:dyDescent="0.25">
      <c r="A14" s="3" t="s">
        <v>16</v>
      </c>
      <c r="B14" s="10">
        <v>1265</v>
      </c>
      <c r="C14" s="10">
        <v>1050</v>
      </c>
      <c r="D14" s="11">
        <v>215</v>
      </c>
      <c r="E14" s="25">
        <v>1289</v>
      </c>
      <c r="F14" s="25">
        <v>159</v>
      </c>
      <c r="G14" s="12">
        <v>0.83</v>
      </c>
    </row>
    <row r="15" spans="1:10" x14ac:dyDescent="0.25">
      <c r="A15" s="3" t="s">
        <v>17</v>
      </c>
      <c r="B15" s="10">
        <v>1043</v>
      </c>
      <c r="C15" s="11">
        <v>694</v>
      </c>
      <c r="D15" s="11">
        <v>349</v>
      </c>
      <c r="E15" s="25">
        <v>775</v>
      </c>
      <c r="F15" s="25">
        <v>71</v>
      </c>
      <c r="G15" s="12">
        <v>0.66539999999999999</v>
      </c>
    </row>
    <row r="16" spans="1:10" x14ac:dyDescent="0.25">
      <c r="A16" s="3" t="s">
        <v>18</v>
      </c>
      <c r="B16" s="11">
        <v>445</v>
      </c>
      <c r="C16" s="11">
        <v>385</v>
      </c>
      <c r="D16" s="11">
        <v>60</v>
      </c>
      <c r="E16" s="25">
        <v>645</v>
      </c>
      <c r="F16" s="25">
        <v>260</v>
      </c>
      <c r="G16" s="12">
        <v>0.86519999999999997</v>
      </c>
    </row>
    <row r="17" spans="1:9" x14ac:dyDescent="0.25">
      <c r="A17" s="3" t="s">
        <v>19</v>
      </c>
      <c r="B17" s="11">
        <v>288</v>
      </c>
      <c r="C17" s="11">
        <v>288</v>
      </c>
      <c r="D17" s="11">
        <v>0</v>
      </c>
      <c r="E17" s="25">
        <v>360</v>
      </c>
      <c r="F17" s="25">
        <v>72</v>
      </c>
      <c r="G17" s="12">
        <v>1</v>
      </c>
    </row>
    <row r="18" spans="1:9" x14ac:dyDescent="0.25">
      <c r="A18" s="3" t="s">
        <v>20</v>
      </c>
      <c r="B18" s="11">
        <v>269</v>
      </c>
      <c r="C18" s="11">
        <v>269</v>
      </c>
      <c r="D18" s="11">
        <v>0</v>
      </c>
      <c r="E18" s="25">
        <v>385</v>
      </c>
      <c r="F18" s="25">
        <v>116</v>
      </c>
      <c r="G18" s="12">
        <v>1</v>
      </c>
    </row>
    <row r="19" spans="1:9" x14ac:dyDescent="0.25">
      <c r="A19" s="3" t="s">
        <v>21</v>
      </c>
      <c r="B19" s="10">
        <v>1668</v>
      </c>
      <c r="C19" s="11">
        <v>871</v>
      </c>
      <c r="D19" s="11">
        <v>797</v>
      </c>
      <c r="E19" s="25">
        <v>938</v>
      </c>
      <c r="F19" s="25">
        <v>67</v>
      </c>
      <c r="G19" s="12">
        <v>0.5222</v>
      </c>
    </row>
    <row r="20" spans="1:9" x14ac:dyDescent="0.25">
      <c r="A20" s="3" t="s">
        <v>22</v>
      </c>
      <c r="B20" s="10">
        <v>1043</v>
      </c>
      <c r="C20" s="11">
        <v>965</v>
      </c>
      <c r="D20" s="11">
        <v>78</v>
      </c>
      <c r="E20" s="25">
        <v>1320</v>
      </c>
      <c r="F20" s="25">
        <v>118</v>
      </c>
      <c r="G20" s="12">
        <v>0.92520000000000002</v>
      </c>
    </row>
    <row r="21" spans="1:9" ht="15.75" x14ac:dyDescent="0.25">
      <c r="A21" s="8" t="s">
        <v>23</v>
      </c>
      <c r="B21" s="14">
        <v>6981</v>
      </c>
      <c r="C21" s="14">
        <v>4874</v>
      </c>
      <c r="D21" s="14">
        <v>2107</v>
      </c>
      <c r="E21" s="14">
        <v>6064</v>
      </c>
      <c r="F21" s="14">
        <v>863</v>
      </c>
      <c r="G21" s="15">
        <v>0.69820000000000004</v>
      </c>
      <c r="I21" s="31"/>
    </row>
    <row r="22" spans="1:9" x14ac:dyDescent="0.25">
      <c r="A22" s="4"/>
      <c r="B22" s="28"/>
      <c r="C22" s="28"/>
      <c r="D22" s="28"/>
      <c r="E22" s="28"/>
      <c r="F22" s="28"/>
      <c r="G22" s="29"/>
    </row>
    <row r="23" spans="1:9" x14ac:dyDescent="0.25">
      <c r="A23" s="23" t="s">
        <v>26</v>
      </c>
      <c r="B23" s="25">
        <f>B21+B11</f>
        <v>32073</v>
      </c>
      <c r="C23" s="25">
        <f t="shared" ref="C23:E23" si="0">C21+C11</f>
        <v>14777</v>
      </c>
      <c r="D23" s="25">
        <f t="shared" si="0"/>
        <v>17296</v>
      </c>
      <c r="E23" s="25">
        <f t="shared" si="0"/>
        <v>16251</v>
      </c>
      <c r="F23" s="25">
        <f>F21+F11</f>
        <v>1102</v>
      </c>
      <c r="G23" s="22">
        <f>C23/B23</f>
        <v>0.46073020921023916</v>
      </c>
    </row>
    <row r="24" spans="1:9" x14ac:dyDescent="0.25">
      <c r="A24" s="4"/>
      <c r="B24" s="30"/>
      <c r="C24" s="30"/>
      <c r="D24" s="30"/>
      <c r="E24" s="30"/>
      <c r="F24" s="30"/>
      <c r="G24" s="30"/>
    </row>
    <row r="25" spans="1:9" x14ac:dyDescent="0.25">
      <c r="A25" s="3" t="s">
        <v>24</v>
      </c>
      <c r="B25" s="11">
        <v>942</v>
      </c>
      <c r="C25" s="11">
        <v>840</v>
      </c>
      <c r="D25" s="11">
        <v>102</v>
      </c>
      <c r="E25" s="25">
        <v>1011</v>
      </c>
      <c r="F25" s="25">
        <v>171</v>
      </c>
      <c r="G25" s="22">
        <v>0.89170000000000005</v>
      </c>
    </row>
    <row r="26" spans="1:9" x14ac:dyDescent="0.25">
      <c r="A26" s="4"/>
      <c r="B26" s="30"/>
      <c r="C26" s="30"/>
      <c r="D26" s="30"/>
      <c r="E26" s="30"/>
      <c r="F26" s="30"/>
      <c r="G26" s="30"/>
    </row>
    <row r="27" spans="1:9" x14ac:dyDescent="0.25">
      <c r="A27" s="24" t="s">
        <v>27</v>
      </c>
      <c r="B27" s="25">
        <v>25521</v>
      </c>
      <c r="C27" s="25">
        <v>16919</v>
      </c>
      <c r="D27" s="25">
        <v>8602</v>
      </c>
      <c r="E27" s="33">
        <v>17781</v>
      </c>
      <c r="F27" s="25">
        <v>159</v>
      </c>
      <c r="G27" s="22">
        <v>0.66290000000000004</v>
      </c>
    </row>
    <row r="28" spans="1:9" x14ac:dyDescent="0.25">
      <c r="A28" s="4"/>
      <c r="B28" s="13"/>
      <c r="C28" s="13"/>
      <c r="D28" s="13"/>
      <c r="E28" s="13"/>
      <c r="F28" s="13"/>
      <c r="G28" s="13"/>
    </row>
    <row r="29" spans="1:9" ht="15.75" x14ac:dyDescent="0.25">
      <c r="A29" s="9" t="s">
        <v>25</v>
      </c>
      <c r="B29" s="16">
        <f>B27+B25+B23</f>
        <v>58536</v>
      </c>
      <c r="C29" s="16">
        <f>C27+C25+C23</f>
        <v>32536</v>
      </c>
      <c r="D29" s="16">
        <f>D27+D25+D23</f>
        <v>26000</v>
      </c>
      <c r="E29" s="16">
        <f t="shared" ref="C29:G29" si="1">E27+E25+E23</f>
        <v>35043</v>
      </c>
      <c r="F29" s="16">
        <f t="shared" si="1"/>
        <v>1432</v>
      </c>
      <c r="G29" s="32">
        <v>0.55579999999999996</v>
      </c>
    </row>
    <row r="30" spans="1:9" x14ac:dyDescent="0.25">
      <c r="A30" s="5"/>
      <c r="B30" s="17"/>
      <c r="C30" s="17"/>
      <c r="D30" s="17"/>
      <c r="E30" s="17"/>
      <c r="F30" s="17"/>
      <c r="G30" s="18"/>
      <c r="H30" s="7"/>
      <c r="I30" s="7"/>
    </row>
    <row r="31" spans="1:9" x14ac:dyDescent="0.25">
      <c r="B31" s="19"/>
      <c r="C31" s="19"/>
      <c r="D31" s="19"/>
      <c r="E31" s="19"/>
      <c r="F31" s="19"/>
      <c r="G31" s="20"/>
      <c r="H31" s="7"/>
      <c r="I31" s="7"/>
    </row>
    <row r="32" spans="1:9" x14ac:dyDescent="0.25">
      <c r="B32" s="21"/>
      <c r="C32" s="21"/>
      <c r="D32" s="21"/>
      <c r="E32" s="21"/>
      <c r="F32" s="21"/>
      <c r="G32" s="21"/>
      <c r="H32" s="7"/>
      <c r="I32" s="7"/>
    </row>
  </sheetData>
  <mergeCells count="1">
    <mergeCell ref="A1:G1"/>
  </mergeCells>
  <pageMargins left="0.70866141732283472" right="0.70866141732283472" top="1.5748031496062993" bottom="0.78740157480314965" header="0.31496062992125984" footer="0.31496062992125984"/>
  <pageSetup scale="99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9704264</dc:creator>
  <cp:lastModifiedBy>Perez de la Torres, Juan Salvador</cp:lastModifiedBy>
  <cp:lastPrinted>2014-02-24T19:40:02Z</cp:lastPrinted>
  <dcterms:created xsi:type="dcterms:W3CDTF">2012-07-25T19:58:13Z</dcterms:created>
  <dcterms:modified xsi:type="dcterms:W3CDTF">2015-02-06T23:14:14Z</dcterms:modified>
</cp:coreProperties>
</file>